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activeTab="1"/>
  </bookViews>
  <sheets>
    <sheet name="2017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<sst xmlns="http://schemas.openxmlformats.org/spreadsheetml/2006/main" count="55" uniqueCount="32">
  <si>
    <t>Versuchszentrum Laimburg</t>
  </si>
  <si>
    <t>Centro di Sperimentazione Laimburg</t>
  </si>
  <si>
    <t>1 Trim. 2017</t>
  </si>
  <si>
    <t>2 Trim. 2017</t>
  </si>
  <si>
    <t>3 Trim. 2017</t>
  </si>
  <si>
    <t>4 Trim. 2017</t>
  </si>
  <si>
    <t>Funktionsebene
Qualifica funzionale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</si>
  <si>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</si>
  <si>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</si>
  <si>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</si>
  <si>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</si>
  <si>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</si>
  <si>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</si>
  <si>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</si>
  <si>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</si>
  <si>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</si>
  <si>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</si>
  <si>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</si>
  <si>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</si>
  <si>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04</t>
  </si>
  <si>
    <t>06</t>
  </si>
  <si>
    <t>07</t>
  </si>
  <si>
    <t>08</t>
  </si>
  <si>
    <t>09</t>
  </si>
  <si>
    <t>Insgesamt
Totale</t>
  </si>
  <si>
    <t>* Personalkosten insgesamt (Lohnkosten plus Außendienste)
Costo complessivo (costi retributivi più missioni)</t>
  </si>
  <si>
    <t>contrattisti</t>
  </si>
  <si>
    <t>1 Trim. 2018</t>
  </si>
  <si>
    <t>2 Trim. 2018</t>
  </si>
  <si>
    <t>3 Trim. 2018</t>
  </si>
  <si>
    <t>4 Trim. 2018</t>
  </si>
  <si>
    <t xml:space="preserve">Personalkosten* der Bediensteten mit nicht unbefristetem Arbeitsvertrag (inkl. Kosten Mitarbeiter welche über Drittmittel finanziert werden) 
Costo* del personale con rapporto di lavoro non a tempo indeterminato (incl. collaboratori a progetto finanziati con fondi terzi)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</si>
</sst>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7];[Red]&quot;-&quot;#,##0.00&quot; &quot;[$€-407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3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1"/>
      <family val="0"/>
    </font>
    <font>
      <sz val="11"/>
      <color rgb="FF9C5700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43" fontId="27" fillId="0" borderId="0" applyFont="0" applyFill="0" applyBorder="0" applyAlignment="0" applyProtection="0"/>
    <xf numFmtId="0" fontId="36" fillId="29" borderId="0" applyNumberFormat="0" applyBorder="0" applyAlignment="0" applyProtection="0"/>
    <xf numFmtId="0" fontId="27" fillId="30" borderId="4" applyNumberFormat="0" applyFont="0" applyAlignment="0" applyProtection="0"/>
    <xf numFmtId="9" fontId="27" fillId="0" borderId="0" applyFont="0" applyFill="0" applyBorder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2">
    <xf numFmtId="0" fontId="0" fillId="0" borderId="0" xfId="0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top" wrapText="1" indent="1"/>
    </xf>
    <xf numFmtId="3" fontId="52" fillId="34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left" vertical="top" wrapText="1" indent="1"/>
    </xf>
    <xf numFmtId="0" fontId="51" fillId="33" borderId="12" xfId="0" applyFont="1" applyFill="1" applyBorder="1" applyAlignment="1">
      <alignment horizontal="left" vertical="top" wrapText="1" indent="1"/>
    </xf>
    <xf numFmtId="0" fontId="50" fillId="33" borderId="13" xfId="0" applyFont="1" applyFill="1" applyBorder="1" applyAlignment="1">
      <alignment horizontal="left" wrapText="1" indent="1"/>
    </xf>
    <xf numFmtId="3" fontId="50" fillId="0" borderId="10" xfId="0" applyNumberFormat="1" applyFont="1" applyBorder="1" applyAlignment="1">
      <alignment horizontal="right"/>
    </xf>
    <xf numFmtId="0" fontId="50" fillId="0" borderId="0" xfId="0" applyFont="1" applyFill="1" applyBorder="1" applyAlignment="1">
      <alignment horizontal="left" vertical="top" wrapText="1" indent="1"/>
    </xf>
    <xf numFmtId="3" fontId="50" fillId="0" borderId="0" xfId="0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3" fontId="52" fillId="0" borderId="1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eading" xfId="46"/>
    <cellStyle name="Heading1" xfId="47"/>
    <cellStyle name="Comma" xfId="48"/>
    <cellStyle name="Neutral" xfId="49"/>
    <cellStyle name="Notiz" xfId="50"/>
    <cellStyle name="Percent" xfId="51"/>
    <cellStyle name="Result" xfId="52"/>
    <cellStyle name="Result2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6" sqref="A16"/>
    </sheetView>
  </sheetViews>
  <sheetFormatPr defaultColWidth="11.19921875" defaultRowHeight="14.25"/>
  <cols>
    <col min="1" max="1" width="15.09765625" style="0" customWidth="1"/>
    <col min="2" max="2" width="8.19921875" style="0" customWidth="1"/>
    <col min="3" max="3" width="9.59765625" style="0" customWidth="1"/>
    <col min="4" max="4" width="8.69921875" style="0" customWidth="1"/>
    <col min="5" max="5" width="9.3984375" style="0" customWidth="1"/>
    <col min="6" max="6" width="9.59765625" style="0" customWidth="1"/>
    <col min="7" max="7" width="9.09765625" style="0" customWidth="1"/>
    <col min="8" max="8" width="9.19921875" style="0" customWidth="1"/>
    <col min="9" max="13" width="10.59765625" style="0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.75" customHeight="1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 ht="15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</row>
    <row r="6" spans="2:13" ht="15"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</row>
    <row r="7" spans="1:13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spans="2:13" ht="15">
      <c r="B9" s="21" t="s">
        <v>2</v>
      </c>
      <c r="C9" s="21"/>
      <c r="D9" s="21"/>
      <c r="E9" s="21" t="s">
        <v>3</v>
      </c>
      <c r="F9" s="21"/>
      <c r="G9" s="21"/>
      <c r="H9" s="21" t="s">
        <v>4</v>
      </c>
      <c r="I9" s="21"/>
      <c r="J9" s="21"/>
      <c r="K9" s="21" t="s">
        <v>5</v>
      </c>
      <c r="L9" s="21"/>
      <c r="M9" s="21"/>
    </row>
    <row r="10" spans="1:13" ht="38.25">
      <c r="A10" s="6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16</v>
      </c>
      <c r="L10" s="7" t="s">
        <v>17</v>
      </c>
      <c r="M10" s="7" t="s">
        <v>18</v>
      </c>
    </row>
    <row r="11" spans="1:13" ht="14.25">
      <c r="A11" s="8" t="s">
        <v>19</v>
      </c>
      <c r="B11" s="9">
        <v>1528</v>
      </c>
      <c r="C11" s="9">
        <v>1522</v>
      </c>
      <c r="D11" s="9">
        <v>1291</v>
      </c>
      <c r="E11" s="9">
        <v>1743</v>
      </c>
      <c r="F11" s="9">
        <v>1319</v>
      </c>
      <c r="G11" s="9">
        <v>1328</v>
      </c>
      <c r="H11" s="9">
        <v>1319</v>
      </c>
      <c r="I11" s="9">
        <v>1376</v>
      </c>
      <c r="J11" s="9">
        <v>1302</v>
      </c>
      <c r="K11" s="9">
        <v>1353</v>
      </c>
      <c r="L11" s="9">
        <v>1322</v>
      </c>
      <c r="M11" s="9">
        <v>2544</v>
      </c>
    </row>
    <row r="12" spans="1:13" ht="14.25">
      <c r="A12" s="10" t="s">
        <v>20</v>
      </c>
      <c r="B12" s="9">
        <v>8554</v>
      </c>
      <c r="C12" s="9">
        <v>8851</v>
      </c>
      <c r="D12" s="9">
        <v>8528</v>
      </c>
      <c r="E12" s="9">
        <v>8997</v>
      </c>
      <c r="F12" s="9">
        <v>7508</v>
      </c>
      <c r="G12" s="9">
        <v>7182</v>
      </c>
      <c r="H12" s="9">
        <v>9660</v>
      </c>
      <c r="I12" s="9">
        <v>1860</v>
      </c>
      <c r="J12" s="9">
        <v>3618</v>
      </c>
      <c r="K12" s="9">
        <v>9482</v>
      </c>
      <c r="L12" s="9">
        <v>8929</v>
      </c>
      <c r="M12" s="9">
        <v>13762</v>
      </c>
    </row>
    <row r="13" spans="1:13" ht="14.25">
      <c r="A13" s="8" t="s">
        <v>21</v>
      </c>
      <c r="B13" s="9">
        <v>0</v>
      </c>
      <c r="C13" s="9">
        <v>0</v>
      </c>
      <c r="D13" s="9">
        <v>0</v>
      </c>
      <c r="E13" s="9">
        <v>3305</v>
      </c>
      <c r="F13" s="9">
        <v>2454</v>
      </c>
      <c r="G13" s="9">
        <v>2433</v>
      </c>
      <c r="H13" s="9">
        <v>2927</v>
      </c>
      <c r="I13" s="9">
        <v>2530</v>
      </c>
      <c r="J13" s="9">
        <v>2424</v>
      </c>
      <c r="K13" s="9">
        <v>2505</v>
      </c>
      <c r="L13" s="9">
        <v>2473</v>
      </c>
      <c r="M13" s="9"/>
    </row>
    <row r="14" spans="1:13" ht="14.25">
      <c r="A14" s="11" t="s">
        <v>22</v>
      </c>
      <c r="B14" s="9">
        <v>9419</v>
      </c>
      <c r="C14" s="9">
        <v>9964</v>
      </c>
      <c r="D14" s="9">
        <v>5224</v>
      </c>
      <c r="E14" s="9">
        <v>1704</v>
      </c>
      <c r="F14" s="9">
        <v>1788</v>
      </c>
      <c r="G14" s="9">
        <v>1750</v>
      </c>
      <c r="H14" s="9">
        <v>1815</v>
      </c>
      <c r="I14" s="9">
        <v>1807</v>
      </c>
      <c r="J14" s="9">
        <v>2146</v>
      </c>
      <c r="K14" s="9">
        <v>1928</v>
      </c>
      <c r="L14" s="9">
        <v>1896</v>
      </c>
      <c r="M14" s="9">
        <v>3557</v>
      </c>
    </row>
    <row r="15" spans="1:13" ht="14.25">
      <c r="A15" s="11" t="s">
        <v>23</v>
      </c>
      <c r="B15" s="9">
        <v>4826</v>
      </c>
      <c r="C15" s="9">
        <v>5057</v>
      </c>
      <c r="D15" s="9">
        <v>4794</v>
      </c>
      <c r="E15" s="9">
        <v>11508</v>
      </c>
      <c r="F15" s="9">
        <v>4862</v>
      </c>
      <c r="G15" s="9">
        <v>4694</v>
      </c>
      <c r="H15" s="9">
        <v>4845</v>
      </c>
      <c r="I15" s="9">
        <v>5843</v>
      </c>
      <c r="J15" s="9">
        <v>4812</v>
      </c>
      <c r="K15" s="9">
        <v>4997</v>
      </c>
      <c r="L15" s="9">
        <v>4812</v>
      </c>
      <c r="M15" s="9">
        <v>9647</v>
      </c>
    </row>
    <row r="16" spans="1:13" ht="14.25">
      <c r="A16" s="11" t="s">
        <v>26</v>
      </c>
      <c r="B16" s="19">
        <v>178927.06</v>
      </c>
      <c r="C16" s="19">
        <v>190293.44</v>
      </c>
      <c r="D16" s="19">
        <v>210097.88</v>
      </c>
      <c r="E16" s="19">
        <v>229952.87</v>
      </c>
      <c r="F16" s="19">
        <v>230378.83</v>
      </c>
      <c r="G16" s="19">
        <v>212610.87</v>
      </c>
      <c r="H16" s="19">
        <v>190206.74</v>
      </c>
      <c r="I16" s="19">
        <v>240827.57</v>
      </c>
      <c r="J16" s="19">
        <v>266166.93</v>
      </c>
      <c r="K16" s="19">
        <v>288576.7</v>
      </c>
      <c r="L16" s="19">
        <v>271560.33</v>
      </c>
      <c r="M16" s="19">
        <v>205378.25</v>
      </c>
    </row>
    <row r="17" spans="1:13" ht="25.5">
      <c r="A17" s="12" t="s">
        <v>24</v>
      </c>
      <c r="B17" s="13">
        <f aca="true" t="shared" si="0" ref="B17:M17">SUM(B11:B16)</f>
        <v>203254.06</v>
      </c>
      <c r="C17" s="13">
        <f t="shared" si="0"/>
        <v>215687.44</v>
      </c>
      <c r="D17" s="13">
        <f t="shared" si="0"/>
        <v>229934.88</v>
      </c>
      <c r="E17" s="13">
        <f t="shared" si="0"/>
        <v>257209.87</v>
      </c>
      <c r="F17" s="13">
        <f t="shared" si="0"/>
        <v>248309.83</v>
      </c>
      <c r="G17" s="13">
        <f t="shared" si="0"/>
        <v>229997.87</v>
      </c>
      <c r="H17" s="13">
        <f t="shared" si="0"/>
        <v>210772.74</v>
      </c>
      <c r="I17" s="13">
        <f t="shared" si="0"/>
        <v>254243.57</v>
      </c>
      <c r="J17" s="13">
        <f t="shared" si="0"/>
        <v>280468.93</v>
      </c>
      <c r="K17" s="13">
        <f t="shared" si="0"/>
        <v>308841.7</v>
      </c>
      <c r="L17" s="13">
        <f t="shared" si="0"/>
        <v>290992.33</v>
      </c>
      <c r="M17" s="13">
        <f t="shared" si="0"/>
        <v>234888.25</v>
      </c>
    </row>
    <row r="18" spans="1:4" ht="14.25">
      <c r="A18" s="14"/>
      <c r="B18" s="15"/>
      <c r="C18" s="15"/>
      <c r="D18" s="15"/>
    </row>
    <row r="19" spans="1:5" ht="14.25">
      <c r="A19" s="16" t="s">
        <v>25</v>
      </c>
      <c r="B19" s="17"/>
      <c r="C19" s="17"/>
      <c r="D19" s="17"/>
      <c r="E19" s="18"/>
    </row>
  </sheetData>
  <sheetProtection/>
  <mergeCells count="5">
    <mergeCell ref="A4:M4"/>
    <mergeCell ref="B9:D9"/>
    <mergeCell ref="E9:G9"/>
    <mergeCell ref="H9:J9"/>
    <mergeCell ref="K9:M9"/>
  </mergeCells>
  <printOptions/>
  <pageMargins left="0" right="0" top="0.39370078740157477" bottom="0.39370078740157477" header="0" footer="0"/>
  <pageSetup fitToHeight="0" fitToWidth="0" horizontalDpi="600" verticalDpi="600" orientation="landscape" pageOrder="overThenDown" paperSize="9" r:id="rId1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C28" sqref="C28"/>
    </sheetView>
  </sheetViews>
  <sheetFormatPr defaultColWidth="11.19921875" defaultRowHeight="14.25"/>
  <cols>
    <col min="1" max="1" width="15.09765625" style="0" customWidth="1"/>
    <col min="2" max="2" width="8.19921875" style="0" customWidth="1"/>
    <col min="3" max="3" width="9.59765625" style="0" customWidth="1"/>
    <col min="4" max="4" width="8.69921875" style="0" customWidth="1"/>
    <col min="5" max="5" width="9.3984375" style="0" customWidth="1"/>
    <col min="6" max="6" width="9.59765625" style="0" customWidth="1"/>
    <col min="7" max="7" width="9.09765625" style="0" customWidth="1"/>
    <col min="8" max="8" width="9.19921875" style="0" customWidth="1"/>
    <col min="9" max="13" width="10.59765625" style="0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.75" customHeight="1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 ht="15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</row>
    <row r="6" spans="2:13" ht="15"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</row>
    <row r="7" spans="1:13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spans="2:13" ht="15">
      <c r="B9" s="21" t="s">
        <v>27</v>
      </c>
      <c r="C9" s="21"/>
      <c r="D9" s="21"/>
      <c r="E9" s="21" t="s">
        <v>28</v>
      </c>
      <c r="F9" s="21"/>
      <c r="G9" s="21"/>
      <c r="H9" s="21" t="s">
        <v>29</v>
      </c>
      <c r="I9" s="21"/>
      <c r="J9" s="21"/>
      <c r="K9" s="21" t="s">
        <v>30</v>
      </c>
      <c r="L9" s="21"/>
      <c r="M9" s="21"/>
    </row>
    <row r="10" spans="1:13" ht="38.25">
      <c r="A10" s="6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16</v>
      </c>
      <c r="L10" s="7" t="s">
        <v>17</v>
      </c>
      <c r="M10" s="7" t="s">
        <v>18</v>
      </c>
    </row>
    <row r="11" spans="1:13" ht="14.25">
      <c r="A11" s="8" t="s">
        <v>19</v>
      </c>
      <c r="B11" s="9">
        <v>1242</v>
      </c>
      <c r="C11" s="9">
        <v>1503</v>
      </c>
      <c r="D11" s="9">
        <v>1276</v>
      </c>
      <c r="E11" s="9">
        <v>1682</v>
      </c>
      <c r="F11" s="9"/>
      <c r="G11" s="9"/>
      <c r="H11" s="9"/>
      <c r="I11" s="9"/>
      <c r="J11" s="9"/>
      <c r="K11" s="9"/>
      <c r="L11" s="9"/>
      <c r="M11" s="9"/>
    </row>
    <row r="12" spans="1:13" ht="14.25">
      <c r="A12" s="10" t="s">
        <v>20</v>
      </c>
      <c r="B12" s="9">
        <v>7357</v>
      </c>
      <c r="C12" s="9">
        <v>5289</v>
      </c>
      <c r="D12" s="9">
        <v>6589</v>
      </c>
      <c r="E12" s="9">
        <v>7818</v>
      </c>
      <c r="F12" s="9">
        <v>6860</v>
      </c>
      <c r="G12" s="9">
        <v>6676</v>
      </c>
      <c r="H12" s="9">
        <v>6694</v>
      </c>
      <c r="I12" s="9">
        <v>6822</v>
      </c>
      <c r="J12" s="9">
        <v>7656</v>
      </c>
      <c r="K12" s="9">
        <v>7533</v>
      </c>
      <c r="L12" s="9">
        <v>7513</v>
      </c>
      <c r="M12" s="9">
        <v>12998</v>
      </c>
    </row>
    <row r="13" spans="1:13" ht="14.25">
      <c r="A13" s="11" t="s">
        <v>22</v>
      </c>
      <c r="B13" s="9">
        <v>2312</v>
      </c>
      <c r="C13" s="9">
        <v>1994</v>
      </c>
      <c r="D13" s="9">
        <v>1857</v>
      </c>
      <c r="E13" s="9">
        <v>2424</v>
      </c>
      <c r="F13" s="9">
        <v>1857</v>
      </c>
      <c r="G13" s="9">
        <v>1810</v>
      </c>
      <c r="H13" s="9">
        <v>1716</v>
      </c>
      <c r="I13" s="9">
        <v>2098</v>
      </c>
      <c r="J13" s="9"/>
      <c r="K13" s="9"/>
      <c r="L13" s="9"/>
      <c r="M13" s="9"/>
    </row>
    <row r="14" spans="1:13" ht="14.25">
      <c r="A14" s="11" t="s">
        <v>23</v>
      </c>
      <c r="B14" s="9">
        <v>9349</v>
      </c>
      <c r="C14" s="9">
        <v>21268</v>
      </c>
      <c r="D14" s="9">
        <v>15195</v>
      </c>
      <c r="E14" s="9">
        <v>33853</v>
      </c>
      <c r="F14" s="9">
        <v>15590</v>
      </c>
      <c r="G14" s="9">
        <v>10030</v>
      </c>
      <c r="H14" s="9">
        <v>10365</v>
      </c>
      <c r="I14" s="9">
        <v>10365</v>
      </c>
      <c r="J14" s="9">
        <v>16105</v>
      </c>
      <c r="K14" s="9">
        <v>33676</v>
      </c>
      <c r="L14" s="9">
        <v>11428</v>
      </c>
      <c r="M14" s="9">
        <v>22733</v>
      </c>
    </row>
    <row r="15" spans="1:13" ht="14.25">
      <c r="A15" s="11" t="s">
        <v>26</v>
      </c>
      <c r="B15" s="19">
        <v>188690</v>
      </c>
      <c r="C15" s="19">
        <v>212723</v>
      </c>
      <c r="D15" s="19">
        <v>233547</v>
      </c>
      <c r="E15" s="19">
        <v>301100</v>
      </c>
      <c r="F15" s="19">
        <v>265511</v>
      </c>
      <c r="G15" s="19">
        <v>265065</v>
      </c>
      <c r="H15" s="19">
        <v>270147</v>
      </c>
      <c r="I15" s="19">
        <v>296761</v>
      </c>
      <c r="J15" s="19">
        <v>312230</v>
      </c>
      <c r="K15" s="19">
        <v>323899</v>
      </c>
      <c r="L15" s="19">
        <v>321344</v>
      </c>
      <c r="M15" s="19">
        <v>286107</v>
      </c>
    </row>
    <row r="16" spans="1:13" ht="25.5">
      <c r="A16" s="12" t="s">
        <v>24</v>
      </c>
      <c r="B16" s="13">
        <f>SUM(B11:B15)</f>
        <v>208950</v>
      </c>
      <c r="C16" s="13">
        <f>SUM(C11:C15)</f>
        <v>242777</v>
      </c>
      <c r="D16" s="13">
        <f>SUM(D11:D15)</f>
        <v>258464</v>
      </c>
      <c r="E16" s="13">
        <f>SUM(E11:E15)</f>
        <v>346877</v>
      </c>
      <c r="F16" s="13">
        <f>SUM(F12:F15)</f>
        <v>289818</v>
      </c>
      <c r="G16" s="13">
        <f>SUM(G12:G15)</f>
        <v>283581</v>
      </c>
      <c r="H16" s="13">
        <f>SUM(H12:H15)</f>
        <v>288922</v>
      </c>
      <c r="I16" s="13">
        <f>SUM(I12:I15)</f>
        <v>316046</v>
      </c>
      <c r="J16" s="13">
        <f>SUM(J11:J15)</f>
        <v>335991</v>
      </c>
      <c r="K16" s="13">
        <f>SUM(K11:K14)</f>
        <v>41209</v>
      </c>
      <c r="L16" s="13">
        <f>SUM(L11:L14)</f>
        <v>18941</v>
      </c>
      <c r="M16" s="13">
        <f>SUM(M11:M14)</f>
        <v>35731</v>
      </c>
    </row>
    <row r="17" spans="1:4" ht="14.25">
      <c r="A17" s="14"/>
      <c r="B17" s="15"/>
      <c r="C17" s="15"/>
      <c r="D17" s="15"/>
    </row>
    <row r="18" spans="1:5" ht="14.25">
      <c r="A18" s="16" t="s">
        <v>25</v>
      </c>
      <c r="B18" s="17"/>
      <c r="C18" s="17"/>
      <c r="D18" s="17"/>
      <c r="E18" s="18"/>
    </row>
  </sheetData>
  <sheetProtection/>
  <mergeCells count="5">
    <mergeCell ref="A4:M4"/>
    <mergeCell ref="B9:D9"/>
    <mergeCell ref="E9:G9"/>
    <mergeCell ref="H9:J9"/>
    <mergeCell ref="K9:M9"/>
  </mergeCells>
  <printOptions/>
  <pageMargins left="0" right="0" top="0.39370078740157477" bottom="0.39370078740157477" header="0" footer="0"/>
  <pageSetup fitToHeight="0" fitToWidth="0" horizontalDpi="600" verticalDpi="600" orientation="landscape" pageOrder="overThenDown" paperSize="9" r:id="rId1"/>
  <headerFooter>
    <oddHeader>&amp;C&amp;A</oddHeader>
    <oddFooter>&amp;CSeite &amp;P</oddFooter>
  </headerFooter>
  <ignoredErrors>
    <ignoredError sqref="K16: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Barcatta, Evelyn</dc:creator>
  <cp:keywords/>
  <dc:description/>
  <cp:lastModifiedBy>Barcatta, Evelyn</cp:lastModifiedBy>
  <cp:lastPrinted>2019-02-01T15:57:37Z</cp:lastPrinted>
  <dcterms:created xsi:type="dcterms:W3CDTF">2017-05-04T16:06:02Z</dcterms:created>
  <dcterms:modified xsi:type="dcterms:W3CDTF">2019-04-02T14:20:06Z</dcterms:modified>
  <cp:category/>
  <cp:version/>
  <cp:contentType/>
  <cp:contentStatus/>
  <cp:revision>5</cp:revision>
</cp:coreProperties>
</file>